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3" activeTab="0"/>
  </bookViews>
  <sheets>
    <sheet name="итоговый конкурсная мл" sheetId="1" r:id="rId1"/>
    <sheet name="тур навык младшая" sheetId="2" r:id="rId2"/>
    <sheet name="краевед младшая" sheetId="3" r:id="rId3"/>
    <sheet name="итоговый конкурсная ст" sheetId="4" r:id="rId4"/>
    <sheet name="тур навык старшая" sheetId="5" r:id="rId5"/>
    <sheet name="Краевед Старшая" sheetId="6" r:id="rId6"/>
  </sheets>
  <definedNames/>
  <calcPr fullCalcOnLoad="1"/>
</workbook>
</file>

<file path=xl/sharedStrings.xml><?xml version="1.0" encoding="utf-8"?>
<sst xmlns="http://schemas.openxmlformats.org/spreadsheetml/2006/main" count="187" uniqueCount="62">
  <si>
    <t>№ п/п</t>
  </si>
  <si>
    <t>КОМАНДА</t>
  </si>
  <si>
    <t>место</t>
  </si>
  <si>
    <t>Младшая группа</t>
  </si>
  <si>
    <t>Управление образования Тракторозаводского района г. Челябинска</t>
  </si>
  <si>
    <t>Старшая группа</t>
  </si>
  <si>
    <t>Команда</t>
  </si>
  <si>
    <t>Сумма баллов</t>
  </si>
  <si>
    <t xml:space="preserve">Место </t>
  </si>
  <si>
    <t xml:space="preserve">Старшая возрастная группа </t>
  </si>
  <si>
    <t>Младшая возрастная группа</t>
  </si>
  <si>
    <t>Место</t>
  </si>
  <si>
    <t>Протокол конкурсной программы</t>
  </si>
  <si>
    <t xml:space="preserve">Конкурс краеведов </t>
  </si>
  <si>
    <t>Конкурс туристских навыков</t>
  </si>
  <si>
    <t xml:space="preserve">Заместитель главного судьи по конкурсной программе                                 </t>
  </si>
  <si>
    <t xml:space="preserve">Главный судья:                                                                                         </t>
  </si>
  <si>
    <t xml:space="preserve"> П.В. Осипов</t>
  </si>
  <si>
    <t>Баллы</t>
  </si>
  <si>
    <t>Время</t>
  </si>
  <si>
    <t>Протокол конкурса краеведов</t>
  </si>
  <si>
    <t>Центр детского и юношеского туризма и экскурсий «Космос» г. Челябинска</t>
  </si>
  <si>
    <t>Протокол конкурса туристских навыков</t>
  </si>
  <si>
    <t>Азимут</t>
  </si>
  <si>
    <t>Карта</t>
  </si>
  <si>
    <t>Топознаки</t>
  </si>
  <si>
    <t>Узлы</t>
  </si>
  <si>
    <t>Сумма</t>
  </si>
  <si>
    <t>Администрация Тракторозаводского района г. Челябинска</t>
  </si>
  <si>
    <t>Федерация спортивного туризма г. Челябинска</t>
  </si>
  <si>
    <t xml:space="preserve">Заместитель главного судьи по конкурсной программе:                                </t>
  </si>
  <si>
    <t xml:space="preserve">51 слет юных туристов Тракторозаводского района г. Челябинска </t>
  </si>
  <si>
    <t>27-28 сентября 2014 года</t>
  </si>
  <si>
    <t>Я.О. Магазов</t>
  </si>
  <si>
    <t>51 слет юных туристов Тракторозаводского района г. Челябинска</t>
  </si>
  <si>
    <t>МАОУ СОШ № 112-3</t>
  </si>
  <si>
    <t>МБОУ СОШ № 107, «Факел»</t>
  </si>
  <si>
    <t>МАОУ СОШ № 84-3</t>
  </si>
  <si>
    <t>СОШ № 106, «Эрон-3»</t>
  </si>
  <si>
    <t>МАОУ СОШ № 112-2</t>
  </si>
  <si>
    <t>МБОУ СОШ № 81</t>
  </si>
  <si>
    <t>МАОУ ДОД ЦДЮТиЭ «Космос»</t>
  </si>
  <si>
    <t>МАОУ СОШ № 84-2</t>
  </si>
  <si>
    <t>МАОУ СОШ № 112-1</t>
  </si>
  <si>
    <t>МБОУ СОШ № 106, «Эрон-4»</t>
  </si>
  <si>
    <t>МАОУ СОШ № 155- МАОУ ДОД ЦДЮТиЭ «Космос»-1</t>
  </si>
  <si>
    <t>МАОУ СОШ № 155-
МАОУ ДОД ЦДЮТиЭ «Космос»-2</t>
  </si>
  <si>
    <t>МАОУ СОШ № 62-2</t>
  </si>
  <si>
    <t>МБОУ СОШ № 101</t>
  </si>
  <si>
    <t>МАОУ СОШ № 155- МАОУ ДОД ЦДЮТиЭ «Космос»</t>
  </si>
  <si>
    <t>МБОУ СОШ № 106, «Эрон»-2</t>
  </si>
  <si>
    <t>МБОУ СОШ № 86</t>
  </si>
  <si>
    <t>МБОУ СОШ № 106, «Эрон»-1</t>
  </si>
  <si>
    <t>МАОУ СОШ № 84-1</t>
  </si>
  <si>
    <t>МБОУ СОШ № 18</t>
  </si>
  <si>
    <t>МАОУ СОШ № 59</t>
  </si>
  <si>
    <t>МАОУ СОШ № 62-1</t>
  </si>
  <si>
    <t>МБОУ СОШ № 39</t>
  </si>
  <si>
    <t>МАОУ СОШ № 155- 
МАОУ ДОД ЦДЮТиЭ «Космос»-1</t>
  </si>
  <si>
    <t>27-28 сентября 2014 года                                                                       г. Челябинск</t>
  </si>
  <si>
    <t>МАОУ ДОД ЦДЮТиЭ  «Космос»-1</t>
  </si>
  <si>
    <t>МАОУ ДОД ЦДЮТиЭ «Космос»-2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</si>
</sst>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0.0"/>
    <numFmt numFmtId="186" formatCode="[$-F400]h:mm:ss\ AM/PM"/>
    <numFmt numFmtId="187" formatCode="[h]:mm:ss;@"/>
  </numFmts>
  <fonts count="1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0">
      <selection activeCell="D18" sqref="D18"/>
    </sheetView>
  </sheetViews>
  <sheetFormatPr defaultColWidth="9.140625" defaultRowHeight="12.75"/>
  <cols>
    <col min="1" max="1" width="5.28125" style="36" customWidth="1"/>
    <col min="2" max="2" width="47.421875" style="5" customWidth="1"/>
    <col min="3" max="3" width="9.140625" style="5" customWidth="1"/>
    <col min="4" max="4" width="9.00390625" style="5" customWidth="1"/>
    <col min="5" max="5" width="6.57421875" style="5" customWidth="1"/>
    <col min="6" max="6" width="7.140625" style="5" customWidth="1"/>
    <col min="7" max="16384" width="9.140625" style="5" customWidth="1"/>
  </cols>
  <sheetData>
    <row r="1" spans="1:23" s="49" customFormat="1" ht="15.75" customHeight="1">
      <c r="A1" s="75" t="s">
        <v>28</v>
      </c>
      <c r="B1" s="75"/>
      <c r="C1" s="75"/>
      <c r="D1" s="75"/>
      <c r="E1" s="75"/>
      <c r="F1" s="75"/>
      <c r="G1" s="54"/>
      <c r="H1" s="54"/>
      <c r="I1" s="46"/>
      <c r="J1" s="46"/>
      <c r="K1" s="46"/>
      <c r="L1" s="46"/>
      <c r="M1" s="46"/>
      <c r="N1" s="46"/>
      <c r="O1" s="47"/>
      <c r="P1" s="48"/>
      <c r="Q1" s="46"/>
      <c r="R1" s="46"/>
      <c r="S1" s="46"/>
      <c r="T1" s="46"/>
      <c r="U1" s="46"/>
      <c r="V1" s="46"/>
      <c r="W1" s="46"/>
    </row>
    <row r="2" spans="1:23" s="49" customFormat="1" ht="11.25" customHeight="1">
      <c r="A2" s="76" t="s">
        <v>4</v>
      </c>
      <c r="B2" s="76"/>
      <c r="C2" s="76"/>
      <c r="D2" s="76"/>
      <c r="E2" s="76"/>
      <c r="F2" s="76"/>
      <c r="G2" s="53"/>
      <c r="H2" s="53"/>
      <c r="I2" s="46"/>
      <c r="J2" s="46"/>
      <c r="K2" s="46"/>
      <c r="L2" s="46"/>
      <c r="M2" s="46"/>
      <c r="N2" s="46"/>
      <c r="O2" s="47"/>
      <c r="P2" s="48"/>
      <c r="Q2" s="46"/>
      <c r="R2" s="46"/>
      <c r="S2" s="46"/>
      <c r="T2" s="46"/>
      <c r="U2" s="46"/>
      <c r="V2" s="46"/>
      <c r="W2" s="46"/>
    </row>
    <row r="3" spans="1:23" s="49" customFormat="1" ht="11.25" customHeight="1">
      <c r="A3" s="76" t="s">
        <v>29</v>
      </c>
      <c r="B3" s="76"/>
      <c r="C3" s="76"/>
      <c r="D3" s="76"/>
      <c r="E3" s="76"/>
      <c r="F3" s="76"/>
      <c r="G3" s="53"/>
      <c r="H3" s="53"/>
      <c r="I3" s="46"/>
      <c r="J3" s="46"/>
      <c r="K3" s="46"/>
      <c r="L3" s="46"/>
      <c r="M3" s="46"/>
      <c r="N3" s="46"/>
      <c r="O3" s="47"/>
      <c r="P3" s="48"/>
      <c r="Q3" s="46"/>
      <c r="R3" s="46"/>
      <c r="S3" s="46"/>
      <c r="T3" s="46"/>
      <c r="U3" s="46"/>
      <c r="V3" s="46"/>
      <c r="W3" s="46"/>
    </row>
    <row r="4" spans="1:23" s="49" customFormat="1" ht="12.75" customHeight="1">
      <c r="A4" s="76" t="s">
        <v>21</v>
      </c>
      <c r="B4" s="76"/>
      <c r="C4" s="76"/>
      <c r="D4" s="76"/>
      <c r="E4" s="76"/>
      <c r="F4" s="76"/>
      <c r="G4" s="53"/>
      <c r="H4" s="53"/>
      <c r="I4" s="46"/>
      <c r="J4" s="46"/>
      <c r="K4" s="46"/>
      <c r="L4" s="46"/>
      <c r="M4" s="46"/>
      <c r="N4" s="46"/>
      <c r="O4" s="47"/>
      <c r="P4" s="48"/>
      <c r="Q4" s="46"/>
      <c r="R4" s="46"/>
      <c r="S4" s="46"/>
      <c r="T4" s="46"/>
      <c r="U4" s="46"/>
      <c r="V4" s="46"/>
      <c r="W4" s="46"/>
    </row>
    <row r="5" spans="1:23" s="49" customFormat="1" ht="20.25" customHeight="1">
      <c r="A5" s="70" t="s">
        <v>34</v>
      </c>
      <c r="B5" s="70"/>
      <c r="C5" s="70"/>
      <c r="D5" s="70"/>
      <c r="E5" s="70"/>
      <c r="F5" s="70"/>
      <c r="G5" s="52"/>
      <c r="H5" s="52"/>
      <c r="I5" s="50"/>
      <c r="J5" s="50"/>
      <c r="K5" s="50"/>
      <c r="L5" s="50"/>
      <c r="M5" s="50"/>
      <c r="N5" s="50"/>
      <c r="O5" s="47"/>
      <c r="P5" s="48"/>
      <c r="Q5" s="46"/>
      <c r="R5" s="46"/>
      <c r="S5" s="46"/>
      <c r="T5" s="46"/>
      <c r="U5" s="46"/>
      <c r="V5" s="46"/>
      <c r="W5" s="46"/>
    </row>
    <row r="6" spans="1:23" s="49" customFormat="1" ht="13.5" customHeight="1">
      <c r="A6" s="71" t="s">
        <v>59</v>
      </c>
      <c r="B6" s="71"/>
      <c r="C6" s="71"/>
      <c r="D6" s="71"/>
      <c r="E6" s="71"/>
      <c r="F6" s="71"/>
      <c r="G6" s="55"/>
      <c r="H6" s="55"/>
      <c r="I6" s="47"/>
      <c r="J6" s="46"/>
      <c r="K6" s="51"/>
      <c r="L6" s="46"/>
      <c r="M6" s="47"/>
      <c r="N6" s="47"/>
      <c r="O6" s="47"/>
      <c r="P6" s="48"/>
      <c r="Q6" s="46"/>
      <c r="R6" s="46"/>
      <c r="S6" s="46"/>
      <c r="T6" s="46"/>
      <c r="U6" s="46"/>
      <c r="V6" s="46"/>
      <c r="W6" s="46"/>
    </row>
    <row r="7" spans="1:24" ht="18" customHeight="1">
      <c r="A7" s="72" t="s">
        <v>12</v>
      </c>
      <c r="B7" s="72"/>
      <c r="C7" s="72"/>
      <c r="D7" s="72"/>
      <c r="E7" s="72"/>
      <c r="F7" s="72"/>
      <c r="G7" s="18"/>
      <c r="H7" s="18"/>
      <c r="I7" s="1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64.5" customHeight="1">
      <c r="A8" s="73" t="s">
        <v>0</v>
      </c>
      <c r="B8" s="73" t="s">
        <v>6</v>
      </c>
      <c r="C8" s="4" t="s">
        <v>13</v>
      </c>
      <c r="D8" s="4" t="s">
        <v>14</v>
      </c>
      <c r="E8" s="74" t="s">
        <v>7</v>
      </c>
      <c r="F8" s="74" t="s">
        <v>8</v>
      </c>
      <c r="G8" s="21"/>
      <c r="H8" s="22"/>
      <c r="I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6.75" customHeight="1">
      <c r="A9" s="73"/>
      <c r="B9" s="73"/>
      <c r="C9" s="4" t="s">
        <v>2</v>
      </c>
      <c r="D9" s="4" t="s">
        <v>2</v>
      </c>
      <c r="E9" s="74"/>
      <c r="F9" s="74"/>
      <c r="G9" s="2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8.75" customHeight="1">
      <c r="A10" s="69" t="s">
        <v>10</v>
      </c>
      <c r="B10" s="69"/>
      <c r="C10" s="69"/>
      <c r="D10" s="69"/>
      <c r="E10" s="69"/>
      <c r="F10" s="69"/>
      <c r="G10" s="2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6.25" customHeight="1">
      <c r="A11" s="19">
        <v>1</v>
      </c>
      <c r="B11" s="60" t="s">
        <v>42</v>
      </c>
      <c r="C11" s="68">
        <v>1</v>
      </c>
      <c r="D11" s="24">
        <v>2</v>
      </c>
      <c r="E11" s="24">
        <f aca="true" t="shared" si="0" ref="E11:E22">C11+D11</f>
        <v>3</v>
      </c>
      <c r="F11" s="24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6.25" customHeight="1">
      <c r="A12" s="35">
        <v>2</v>
      </c>
      <c r="B12" s="60" t="s">
        <v>58</v>
      </c>
      <c r="C12" s="68">
        <v>4</v>
      </c>
      <c r="D12" s="24">
        <v>1</v>
      </c>
      <c r="E12" s="24">
        <f t="shared" si="0"/>
        <v>5</v>
      </c>
      <c r="F12" s="24">
        <v>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6.25" customHeight="1">
      <c r="A13" s="19">
        <v>3</v>
      </c>
      <c r="B13" s="60" t="s">
        <v>41</v>
      </c>
      <c r="C13" s="68">
        <v>3</v>
      </c>
      <c r="D13" s="23">
        <v>5</v>
      </c>
      <c r="E13" s="24">
        <f t="shared" si="0"/>
        <v>8</v>
      </c>
      <c r="F13" s="24"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6.25" customHeight="1">
      <c r="A14" s="35">
        <v>4</v>
      </c>
      <c r="B14" s="60" t="s">
        <v>37</v>
      </c>
      <c r="C14" s="68">
        <v>5</v>
      </c>
      <c r="D14" s="24">
        <v>4</v>
      </c>
      <c r="E14" s="24">
        <f t="shared" si="0"/>
        <v>9</v>
      </c>
      <c r="F14" s="24">
        <v>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6.25" customHeight="1">
      <c r="A15" s="19">
        <v>5</v>
      </c>
      <c r="B15" s="60" t="s">
        <v>36</v>
      </c>
      <c r="C15" s="68">
        <v>2</v>
      </c>
      <c r="D15" s="24">
        <v>8</v>
      </c>
      <c r="E15" s="24">
        <f t="shared" si="0"/>
        <v>10</v>
      </c>
      <c r="F15" s="24">
        <v>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6.25" customHeight="1">
      <c r="A16" s="35">
        <v>6</v>
      </c>
      <c r="B16" s="60" t="s">
        <v>39</v>
      </c>
      <c r="C16" s="68">
        <v>8</v>
      </c>
      <c r="D16" s="23">
        <v>5</v>
      </c>
      <c r="E16" s="24">
        <f t="shared" si="0"/>
        <v>13</v>
      </c>
      <c r="F16" s="24">
        <v>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6.25" customHeight="1">
      <c r="A17" s="19">
        <v>7</v>
      </c>
      <c r="B17" s="60" t="s">
        <v>43</v>
      </c>
      <c r="C17" s="68">
        <v>10</v>
      </c>
      <c r="D17" s="24">
        <v>3</v>
      </c>
      <c r="E17" s="24">
        <f t="shared" si="0"/>
        <v>13</v>
      </c>
      <c r="F17" s="24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6.25" customHeight="1">
      <c r="A18" s="35">
        <v>8</v>
      </c>
      <c r="B18" s="61" t="s">
        <v>46</v>
      </c>
      <c r="C18" s="68">
        <v>11</v>
      </c>
      <c r="D18" s="24">
        <v>5</v>
      </c>
      <c r="E18" s="24">
        <f t="shared" si="0"/>
        <v>16</v>
      </c>
      <c r="F18" s="24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6.25" customHeight="1">
      <c r="A19" s="19">
        <v>9</v>
      </c>
      <c r="B19" s="60" t="s">
        <v>38</v>
      </c>
      <c r="C19" s="68">
        <v>6</v>
      </c>
      <c r="D19" s="24">
        <v>11</v>
      </c>
      <c r="E19" s="24">
        <f t="shared" si="0"/>
        <v>17</v>
      </c>
      <c r="F19" s="24">
        <v>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6.25" customHeight="1">
      <c r="A20" s="35">
        <v>10</v>
      </c>
      <c r="B20" s="60" t="s">
        <v>35</v>
      </c>
      <c r="C20" s="68">
        <v>7</v>
      </c>
      <c r="D20" s="24">
        <v>11</v>
      </c>
      <c r="E20" s="24">
        <f t="shared" si="0"/>
        <v>18</v>
      </c>
      <c r="F20" s="24"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6.25" customHeight="1">
      <c r="A21" s="19">
        <v>11</v>
      </c>
      <c r="B21" s="60" t="s">
        <v>40</v>
      </c>
      <c r="C21" s="68">
        <v>9</v>
      </c>
      <c r="D21" s="23">
        <v>9</v>
      </c>
      <c r="E21" s="24">
        <f t="shared" si="0"/>
        <v>18</v>
      </c>
      <c r="F21" s="24">
        <v>10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6.25" customHeight="1">
      <c r="A22" s="35">
        <v>12</v>
      </c>
      <c r="B22" s="60" t="s">
        <v>44</v>
      </c>
      <c r="C22" s="68">
        <v>12</v>
      </c>
      <c r="D22" s="24">
        <v>10</v>
      </c>
      <c r="E22" s="24">
        <f t="shared" si="0"/>
        <v>22</v>
      </c>
      <c r="F22" s="24">
        <v>12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8.75" customHeight="1">
      <c r="A23" s="43"/>
      <c r="B23" s="40"/>
      <c r="C23" s="44"/>
      <c r="D23" s="44"/>
      <c r="E23" s="45"/>
      <c r="F23" s="4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8" ht="15.75" customHeight="1">
      <c r="A24" s="42" t="s">
        <v>16</v>
      </c>
      <c r="B24" s="40"/>
      <c r="C24" s="40"/>
      <c r="E24" s="41" t="s">
        <v>17</v>
      </c>
      <c r="G24" s="40"/>
      <c r="H24" s="40"/>
    </row>
    <row r="25" spans="1:8" ht="15.75" customHeight="1">
      <c r="A25" s="42"/>
      <c r="B25" s="40"/>
      <c r="C25" s="40"/>
      <c r="E25" s="41"/>
      <c r="G25" s="40"/>
      <c r="H25" s="40"/>
    </row>
    <row r="26" spans="1:8" ht="15.75">
      <c r="A26" s="39" t="s">
        <v>30</v>
      </c>
      <c r="B26" s="17"/>
      <c r="C26" s="17"/>
      <c r="E26" s="25" t="s">
        <v>33</v>
      </c>
      <c r="G26" s="27"/>
      <c r="H26" s="28"/>
    </row>
  </sheetData>
  <mergeCells count="12">
    <mergeCell ref="A1:F1"/>
    <mergeCell ref="A2:F2"/>
    <mergeCell ref="A3:F3"/>
    <mergeCell ref="A4:F4"/>
    <mergeCell ref="A10:F10"/>
    <mergeCell ref="A5:F5"/>
    <mergeCell ref="A6:F6"/>
    <mergeCell ref="A7:F7"/>
    <mergeCell ref="A8:A9"/>
    <mergeCell ref="B8:B9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4">
      <selection activeCell="G16" sqref="G16"/>
    </sheetView>
  </sheetViews>
  <sheetFormatPr defaultColWidth="9.140625" defaultRowHeight="12.75"/>
  <cols>
    <col min="1" max="1" width="4.00390625" style="5" customWidth="1"/>
    <col min="2" max="2" width="33.8515625" style="5" customWidth="1"/>
    <col min="3" max="3" width="8.00390625" style="5" customWidth="1"/>
    <col min="4" max="4" width="6.8515625" style="5" customWidth="1"/>
    <col min="5" max="5" width="7.00390625" style="5" customWidth="1"/>
    <col min="6" max="6" width="7.28125" style="31" customWidth="1"/>
    <col min="7" max="7" width="9.8515625" style="32" customWidth="1"/>
    <col min="8" max="8" width="6.00390625" style="33" customWidth="1"/>
    <col min="9" max="16384" width="9.140625" style="5" customWidth="1"/>
  </cols>
  <sheetData>
    <row r="1" spans="1:18" ht="12" customHeight="1">
      <c r="A1" s="79"/>
      <c r="B1" s="79"/>
      <c r="C1" s="79"/>
      <c r="D1" s="79"/>
      <c r="E1" s="79"/>
      <c r="F1" s="79"/>
      <c r="G1" s="79"/>
      <c r="H1" s="79"/>
      <c r="I1" s="7"/>
      <c r="J1" s="7"/>
      <c r="K1" s="7"/>
      <c r="L1" s="7"/>
      <c r="M1" s="7"/>
      <c r="N1" s="7"/>
      <c r="O1" s="8"/>
      <c r="P1" s="9"/>
      <c r="Q1" s="10"/>
      <c r="R1" s="10"/>
    </row>
    <row r="2" spans="1:18" ht="12" customHeight="1">
      <c r="A2" s="79" t="s">
        <v>4</v>
      </c>
      <c r="B2" s="79"/>
      <c r="C2" s="79"/>
      <c r="D2" s="79"/>
      <c r="E2" s="79"/>
      <c r="F2" s="79"/>
      <c r="G2" s="79"/>
      <c r="H2" s="79"/>
      <c r="I2" s="7"/>
      <c r="J2" s="7"/>
      <c r="K2" s="7"/>
      <c r="L2" s="7"/>
      <c r="M2" s="7"/>
      <c r="N2" s="7"/>
      <c r="O2" s="8"/>
      <c r="P2" s="9"/>
      <c r="Q2" s="10"/>
      <c r="R2" s="10"/>
    </row>
    <row r="3" spans="1:18" ht="12" customHeight="1">
      <c r="A3" s="79" t="s">
        <v>21</v>
      </c>
      <c r="B3" s="79"/>
      <c r="C3" s="79"/>
      <c r="D3" s="79"/>
      <c r="E3" s="79"/>
      <c r="F3" s="79"/>
      <c r="G3" s="79"/>
      <c r="H3" s="79"/>
      <c r="I3" s="7"/>
      <c r="J3" s="7"/>
      <c r="K3" s="7"/>
      <c r="L3" s="7"/>
      <c r="M3" s="7"/>
      <c r="N3" s="7"/>
      <c r="O3" s="8"/>
      <c r="P3" s="9"/>
      <c r="Q3" s="10"/>
      <c r="R3" s="10"/>
    </row>
    <row r="4" spans="1:18" ht="27" customHeight="1">
      <c r="A4" s="80" t="s">
        <v>31</v>
      </c>
      <c r="B4" s="80"/>
      <c r="C4" s="80"/>
      <c r="D4" s="80"/>
      <c r="E4" s="80"/>
      <c r="F4" s="80"/>
      <c r="G4" s="80"/>
      <c r="H4" s="80"/>
      <c r="I4" s="11"/>
      <c r="J4" s="11"/>
      <c r="K4" s="11"/>
      <c r="L4" s="11"/>
      <c r="M4" s="11"/>
      <c r="N4" s="11"/>
      <c r="O4" s="8"/>
      <c r="P4" s="9"/>
      <c r="Q4" s="10"/>
      <c r="R4" s="10"/>
    </row>
    <row r="5" spans="1:18" ht="12" customHeight="1">
      <c r="A5" s="1"/>
      <c r="B5" s="12" t="s">
        <v>32</v>
      </c>
      <c r="D5" s="13"/>
      <c r="E5" s="6"/>
      <c r="F5" s="29"/>
      <c r="G5" s="30"/>
      <c r="H5" s="14"/>
      <c r="I5" s="14"/>
      <c r="J5" s="10"/>
      <c r="K5" s="15"/>
      <c r="L5" s="10"/>
      <c r="M5" s="16"/>
      <c r="N5" s="16"/>
      <c r="O5" s="8"/>
      <c r="P5" s="9"/>
      <c r="Q5" s="10"/>
      <c r="R5" s="10"/>
    </row>
    <row r="6" spans="1:8" ht="15.75" customHeight="1">
      <c r="A6" s="78" t="s">
        <v>22</v>
      </c>
      <c r="B6" s="78"/>
      <c r="C6" s="78"/>
      <c r="D6" s="78"/>
      <c r="E6" s="78"/>
      <c r="F6" s="78"/>
      <c r="G6" s="78"/>
      <c r="H6" s="78"/>
    </row>
    <row r="7" spans="1:8" ht="67.5" customHeight="1">
      <c r="A7" s="37" t="s">
        <v>0</v>
      </c>
      <c r="B7" s="20" t="s">
        <v>1</v>
      </c>
      <c r="C7" s="4" t="s">
        <v>23</v>
      </c>
      <c r="D7" s="4" t="s">
        <v>24</v>
      </c>
      <c r="E7" s="4" t="s">
        <v>25</v>
      </c>
      <c r="F7" s="38" t="s">
        <v>26</v>
      </c>
      <c r="G7" s="3" t="s">
        <v>27</v>
      </c>
      <c r="H7" s="4" t="s">
        <v>11</v>
      </c>
    </row>
    <row r="8" spans="1:8" ht="21" customHeight="1">
      <c r="A8" s="77" t="s">
        <v>3</v>
      </c>
      <c r="B8" s="77"/>
      <c r="C8" s="77"/>
      <c r="D8" s="77"/>
      <c r="E8" s="77"/>
      <c r="F8" s="77"/>
      <c r="G8" s="77"/>
      <c r="H8" s="77"/>
    </row>
    <row r="9" spans="1:8" ht="30" customHeight="1">
      <c r="A9" s="19">
        <v>1</v>
      </c>
      <c r="B9" s="60" t="s">
        <v>45</v>
      </c>
      <c r="C9" s="19">
        <v>4</v>
      </c>
      <c r="D9" s="19">
        <v>2</v>
      </c>
      <c r="E9" s="19">
        <v>2</v>
      </c>
      <c r="F9" s="2">
        <v>4</v>
      </c>
      <c r="G9" s="3">
        <f aca="true" t="shared" si="0" ref="G9:G20">C9+D9+E9+F9</f>
        <v>12</v>
      </c>
      <c r="H9" s="23">
        <v>1</v>
      </c>
    </row>
    <row r="10" spans="1:8" ht="30" customHeight="1">
      <c r="A10" s="35">
        <v>2</v>
      </c>
      <c r="B10" s="60" t="s">
        <v>42</v>
      </c>
      <c r="C10" s="19">
        <v>0</v>
      </c>
      <c r="D10" s="19">
        <v>4</v>
      </c>
      <c r="E10" s="19">
        <v>2.5</v>
      </c>
      <c r="F10" s="2">
        <v>4</v>
      </c>
      <c r="G10" s="3">
        <f t="shared" si="0"/>
        <v>10.5</v>
      </c>
      <c r="H10" s="24">
        <v>2</v>
      </c>
    </row>
    <row r="11" spans="1:8" ht="30" customHeight="1">
      <c r="A11" s="19">
        <v>3</v>
      </c>
      <c r="B11" s="60" t="s">
        <v>43</v>
      </c>
      <c r="C11" s="19">
        <v>2</v>
      </c>
      <c r="D11" s="19">
        <v>0</v>
      </c>
      <c r="E11" s="19">
        <v>4</v>
      </c>
      <c r="F11" s="2">
        <v>4</v>
      </c>
      <c r="G11" s="3">
        <f t="shared" si="0"/>
        <v>10</v>
      </c>
      <c r="H11" s="23">
        <v>3</v>
      </c>
    </row>
    <row r="12" spans="1:8" ht="30" customHeight="1">
      <c r="A12" s="35">
        <v>4</v>
      </c>
      <c r="B12" s="60" t="s">
        <v>37</v>
      </c>
      <c r="C12" s="19">
        <v>2</v>
      </c>
      <c r="D12" s="19">
        <v>4</v>
      </c>
      <c r="E12" s="19">
        <v>0.5</v>
      </c>
      <c r="F12" s="2">
        <v>3</v>
      </c>
      <c r="G12" s="3">
        <f t="shared" si="0"/>
        <v>9.5</v>
      </c>
      <c r="H12" s="24">
        <v>4</v>
      </c>
    </row>
    <row r="13" spans="1:8" ht="30" customHeight="1">
      <c r="A13" s="19">
        <v>5</v>
      </c>
      <c r="B13" s="60" t="s">
        <v>39</v>
      </c>
      <c r="C13" s="19">
        <v>4</v>
      </c>
      <c r="D13" s="19">
        <v>0</v>
      </c>
      <c r="E13" s="19">
        <v>1</v>
      </c>
      <c r="F13" s="2">
        <v>4</v>
      </c>
      <c r="G13" s="3">
        <f t="shared" si="0"/>
        <v>9</v>
      </c>
      <c r="H13" s="23">
        <v>5</v>
      </c>
    </row>
    <row r="14" spans="1:8" ht="30" customHeight="1">
      <c r="A14" s="35">
        <v>6</v>
      </c>
      <c r="B14" s="60" t="s">
        <v>41</v>
      </c>
      <c r="C14" s="19">
        <v>0</v>
      </c>
      <c r="D14" s="19">
        <v>3</v>
      </c>
      <c r="E14" s="19">
        <v>2</v>
      </c>
      <c r="F14" s="2">
        <v>4</v>
      </c>
      <c r="G14" s="3">
        <f t="shared" si="0"/>
        <v>9</v>
      </c>
      <c r="H14" s="24">
        <v>5</v>
      </c>
    </row>
    <row r="15" spans="1:8" ht="30" customHeight="1">
      <c r="A15" s="19">
        <v>7</v>
      </c>
      <c r="B15" s="61" t="s">
        <v>46</v>
      </c>
      <c r="C15" s="19">
        <v>1</v>
      </c>
      <c r="D15" s="19">
        <v>0</v>
      </c>
      <c r="E15" s="19">
        <v>4</v>
      </c>
      <c r="F15" s="2">
        <v>4</v>
      </c>
      <c r="G15" s="3">
        <f t="shared" si="0"/>
        <v>9</v>
      </c>
      <c r="H15" s="23">
        <v>5</v>
      </c>
    </row>
    <row r="16" spans="1:8" ht="30" customHeight="1">
      <c r="A16" s="35">
        <v>8</v>
      </c>
      <c r="B16" s="60" t="s">
        <v>36</v>
      </c>
      <c r="C16" s="19">
        <v>1</v>
      </c>
      <c r="D16" s="19">
        <v>3</v>
      </c>
      <c r="E16" s="19">
        <v>0.5</v>
      </c>
      <c r="F16" s="2">
        <v>2</v>
      </c>
      <c r="G16" s="3">
        <f t="shared" si="0"/>
        <v>6.5</v>
      </c>
      <c r="H16" s="24">
        <v>8</v>
      </c>
    </row>
    <row r="17" spans="1:8" ht="30" customHeight="1">
      <c r="A17" s="19">
        <v>9</v>
      </c>
      <c r="B17" s="60" t="s">
        <v>40</v>
      </c>
      <c r="C17" s="19">
        <v>0</v>
      </c>
      <c r="D17" s="19">
        <v>0</v>
      </c>
      <c r="E17" s="19">
        <v>2</v>
      </c>
      <c r="F17" s="2">
        <v>4</v>
      </c>
      <c r="G17" s="3">
        <f t="shared" si="0"/>
        <v>6</v>
      </c>
      <c r="H17" s="23">
        <v>9</v>
      </c>
    </row>
    <row r="18" spans="1:8" ht="30" customHeight="1">
      <c r="A18" s="35">
        <v>10</v>
      </c>
      <c r="B18" s="60" t="s">
        <v>44</v>
      </c>
      <c r="C18" s="19">
        <v>2</v>
      </c>
      <c r="D18" s="19">
        <v>0</v>
      </c>
      <c r="E18" s="19">
        <v>0</v>
      </c>
      <c r="F18" s="2">
        <v>3</v>
      </c>
      <c r="G18" s="3">
        <f t="shared" si="0"/>
        <v>5</v>
      </c>
      <c r="H18" s="24">
        <v>10</v>
      </c>
    </row>
    <row r="19" spans="1:8" ht="30" customHeight="1">
      <c r="A19" s="19">
        <v>11</v>
      </c>
      <c r="B19" s="60" t="s">
        <v>35</v>
      </c>
      <c r="C19" s="19">
        <v>0</v>
      </c>
      <c r="D19" s="19">
        <v>0</v>
      </c>
      <c r="E19" s="19">
        <v>1</v>
      </c>
      <c r="F19" s="2">
        <v>3</v>
      </c>
      <c r="G19" s="3">
        <f t="shared" si="0"/>
        <v>4</v>
      </c>
      <c r="H19" s="23">
        <v>11</v>
      </c>
    </row>
    <row r="20" spans="1:8" ht="30" customHeight="1">
      <c r="A20" s="35">
        <v>12</v>
      </c>
      <c r="B20" s="60" t="s">
        <v>38</v>
      </c>
      <c r="C20" s="19">
        <v>0</v>
      </c>
      <c r="D20" s="19">
        <v>0</v>
      </c>
      <c r="E20" s="19">
        <v>0</v>
      </c>
      <c r="F20" s="2">
        <v>4</v>
      </c>
      <c r="G20" s="3">
        <f t="shared" si="0"/>
        <v>4</v>
      </c>
      <c r="H20" s="24">
        <v>11</v>
      </c>
    </row>
    <row r="21" spans="1:8" ht="30" customHeight="1">
      <c r="A21" s="43"/>
      <c r="B21" s="56"/>
      <c r="C21" s="56"/>
      <c r="D21" s="56"/>
      <c r="E21" s="56"/>
      <c r="F21" s="58"/>
      <c r="G21" s="59"/>
      <c r="H21" s="45"/>
    </row>
    <row r="22" spans="1:8" ht="15.75" customHeight="1">
      <c r="A22" s="42" t="s">
        <v>16</v>
      </c>
      <c r="B22" s="40"/>
      <c r="C22" s="40"/>
      <c r="D22" s="40"/>
      <c r="F22" s="40"/>
      <c r="G22" s="41" t="s">
        <v>17</v>
      </c>
      <c r="H22" s="5"/>
    </row>
    <row r="23" spans="1:8" ht="15.75" customHeight="1">
      <c r="A23" s="42"/>
      <c r="B23" s="40"/>
      <c r="C23" s="40"/>
      <c r="D23" s="40"/>
      <c r="F23" s="40"/>
      <c r="G23" s="41"/>
      <c r="H23" s="5"/>
    </row>
    <row r="24" spans="1:8" ht="15.75">
      <c r="A24" s="39" t="s">
        <v>15</v>
      </c>
      <c r="B24" s="17"/>
      <c r="C24" s="17"/>
      <c r="D24" s="17"/>
      <c r="F24" s="26"/>
      <c r="G24" s="25" t="s">
        <v>33</v>
      </c>
      <c r="H24" s="5"/>
    </row>
  </sheetData>
  <mergeCells count="6">
    <mergeCell ref="A8:H8"/>
    <mergeCell ref="A6:H6"/>
    <mergeCell ref="A1:H1"/>
    <mergeCell ref="A2:H2"/>
    <mergeCell ref="A3:H3"/>
    <mergeCell ref="A4:H4"/>
  </mergeCells>
  <printOptions/>
  <pageMargins left="0.83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7">
      <selection activeCell="C17" sqref="C17"/>
    </sheetView>
  </sheetViews>
  <sheetFormatPr defaultColWidth="9.140625" defaultRowHeight="12.75"/>
  <cols>
    <col min="1" max="1" width="4.00390625" style="5" customWidth="1"/>
    <col min="2" max="2" width="44.00390625" style="5" customWidth="1"/>
    <col min="3" max="3" width="8.8515625" style="5" customWidth="1"/>
    <col min="4" max="4" width="10.57421875" style="5" customWidth="1"/>
    <col min="5" max="5" width="9.140625" style="32" customWidth="1"/>
    <col min="6" max="16384" width="9.140625" style="5" customWidth="1"/>
  </cols>
  <sheetData>
    <row r="1" spans="1:16" ht="12" customHeight="1">
      <c r="A1" s="79"/>
      <c r="B1" s="79"/>
      <c r="C1" s="79"/>
      <c r="D1" s="79"/>
      <c r="E1" s="79"/>
      <c r="F1" s="79"/>
      <c r="G1" s="79"/>
      <c r="H1" s="7"/>
      <c r="I1" s="7"/>
      <c r="J1" s="7"/>
      <c r="K1" s="7"/>
      <c r="L1" s="7"/>
      <c r="M1" s="8"/>
      <c r="N1" s="9"/>
      <c r="O1" s="10"/>
      <c r="P1" s="10"/>
    </row>
    <row r="2" spans="1:16" ht="12" customHeight="1">
      <c r="A2" s="79" t="s">
        <v>4</v>
      </c>
      <c r="B2" s="79"/>
      <c r="C2" s="79"/>
      <c r="D2" s="79"/>
      <c r="E2" s="79"/>
      <c r="F2" s="79"/>
      <c r="G2" s="79"/>
      <c r="H2" s="7"/>
      <c r="I2" s="7"/>
      <c r="J2" s="7"/>
      <c r="K2" s="7"/>
      <c r="L2" s="7"/>
      <c r="M2" s="8"/>
      <c r="N2" s="9"/>
      <c r="O2" s="10"/>
      <c r="P2" s="10"/>
    </row>
    <row r="3" spans="1:16" ht="12" customHeight="1">
      <c r="A3" s="79" t="s">
        <v>21</v>
      </c>
      <c r="B3" s="79"/>
      <c r="C3" s="79"/>
      <c r="D3" s="79"/>
      <c r="E3" s="79"/>
      <c r="F3" s="79"/>
      <c r="G3" s="79"/>
      <c r="H3" s="7"/>
      <c r="I3" s="7"/>
      <c r="J3" s="7"/>
      <c r="K3" s="7"/>
      <c r="L3" s="7"/>
      <c r="M3" s="8"/>
      <c r="N3" s="9"/>
      <c r="O3" s="10"/>
      <c r="P3" s="10"/>
    </row>
    <row r="4" spans="1:16" ht="27" customHeight="1">
      <c r="A4" s="80" t="s">
        <v>31</v>
      </c>
      <c r="B4" s="80"/>
      <c r="C4" s="80"/>
      <c r="D4" s="80"/>
      <c r="E4" s="80"/>
      <c r="F4" s="80"/>
      <c r="G4" s="80"/>
      <c r="H4" s="11"/>
      <c r="I4" s="11"/>
      <c r="J4" s="11"/>
      <c r="K4" s="11"/>
      <c r="L4" s="11"/>
      <c r="M4" s="8"/>
      <c r="N4" s="9"/>
      <c r="O4" s="10"/>
      <c r="P4" s="10"/>
    </row>
    <row r="5" spans="1:16" ht="12" customHeight="1">
      <c r="A5" s="34"/>
      <c r="B5" s="12" t="s">
        <v>32</v>
      </c>
      <c r="D5" s="13"/>
      <c r="E5" s="6"/>
      <c r="F5" s="14"/>
      <c r="G5" s="14"/>
      <c r="H5" s="10"/>
      <c r="I5" s="15"/>
      <c r="J5" s="10"/>
      <c r="K5" s="16"/>
      <c r="L5" s="16"/>
      <c r="M5" s="8"/>
      <c r="N5" s="9"/>
      <c r="O5" s="10"/>
      <c r="P5" s="10"/>
    </row>
    <row r="6" spans="1:5" ht="15.75" customHeight="1">
      <c r="A6" s="81" t="s">
        <v>20</v>
      </c>
      <c r="B6" s="81"/>
      <c r="C6" s="81"/>
      <c r="D6" s="81"/>
      <c r="E6" s="81"/>
    </row>
    <row r="7" spans="1:5" ht="7.5" customHeight="1">
      <c r="A7" s="81"/>
      <c r="B7" s="81"/>
      <c r="C7" s="81"/>
      <c r="D7" s="81"/>
      <c r="E7" s="81"/>
    </row>
    <row r="8" spans="1:5" ht="14.25" customHeight="1">
      <c r="A8" s="83" t="s">
        <v>0</v>
      </c>
      <c r="B8" s="84" t="s">
        <v>1</v>
      </c>
      <c r="C8" s="74" t="s">
        <v>18</v>
      </c>
      <c r="D8" s="74" t="s">
        <v>19</v>
      </c>
      <c r="E8" s="85" t="s">
        <v>11</v>
      </c>
    </row>
    <row r="9" spans="1:5" ht="19.5" customHeight="1">
      <c r="A9" s="83"/>
      <c r="B9" s="84"/>
      <c r="C9" s="74"/>
      <c r="D9" s="74"/>
      <c r="E9" s="85"/>
    </row>
    <row r="10" spans="1:5" ht="42.75" customHeight="1">
      <c r="A10" s="83"/>
      <c r="B10" s="84"/>
      <c r="C10" s="74"/>
      <c r="D10" s="74"/>
      <c r="E10" s="85"/>
    </row>
    <row r="11" spans="1:5" ht="13.5" customHeight="1">
      <c r="A11" s="82" t="s">
        <v>3</v>
      </c>
      <c r="B11" s="82"/>
      <c r="C11" s="82"/>
      <c r="D11" s="82"/>
      <c r="E11" s="82"/>
    </row>
    <row r="12" spans="1:5" ht="26.25" customHeight="1">
      <c r="A12" s="19">
        <v>1</v>
      </c>
      <c r="B12" s="60" t="s">
        <v>42</v>
      </c>
      <c r="C12" s="19">
        <v>10</v>
      </c>
      <c r="D12" s="57">
        <v>0.09236111111111112</v>
      </c>
      <c r="E12" s="67">
        <v>1</v>
      </c>
    </row>
    <row r="13" spans="1:5" ht="26.25" customHeight="1">
      <c r="A13" s="35">
        <v>2</v>
      </c>
      <c r="B13" s="60" t="s">
        <v>36</v>
      </c>
      <c r="C13" s="19">
        <v>9</v>
      </c>
      <c r="D13" s="57">
        <v>0.12569444444444444</v>
      </c>
      <c r="E13" s="67">
        <v>2</v>
      </c>
    </row>
    <row r="14" spans="1:5" ht="26.25" customHeight="1">
      <c r="A14" s="19">
        <v>3</v>
      </c>
      <c r="B14" s="60" t="s">
        <v>41</v>
      </c>
      <c r="C14" s="19">
        <v>9</v>
      </c>
      <c r="D14" s="57">
        <v>0.13055555555555556</v>
      </c>
      <c r="E14" s="67">
        <v>3</v>
      </c>
    </row>
    <row r="15" spans="1:5" ht="26.25" customHeight="1">
      <c r="A15" s="35">
        <v>4</v>
      </c>
      <c r="B15" s="60" t="s">
        <v>58</v>
      </c>
      <c r="C15" s="19">
        <v>9</v>
      </c>
      <c r="D15" s="57">
        <v>0.14097222222222222</v>
      </c>
      <c r="E15" s="67">
        <v>4</v>
      </c>
    </row>
    <row r="16" spans="1:5" ht="26.25" customHeight="1">
      <c r="A16" s="19">
        <v>5</v>
      </c>
      <c r="B16" s="60" t="s">
        <v>37</v>
      </c>
      <c r="C16" s="19">
        <v>8</v>
      </c>
      <c r="D16" s="57">
        <v>0.1708333333333333</v>
      </c>
      <c r="E16" s="67">
        <v>5</v>
      </c>
    </row>
    <row r="17" spans="1:5" ht="26.25" customHeight="1">
      <c r="A17" s="35">
        <v>6</v>
      </c>
      <c r="B17" s="60" t="s">
        <v>38</v>
      </c>
      <c r="C17" s="19">
        <v>8</v>
      </c>
      <c r="D17" s="57">
        <v>0.22708333333333333</v>
      </c>
      <c r="E17" s="67">
        <v>6</v>
      </c>
    </row>
    <row r="18" spans="1:5" ht="26.25" customHeight="1">
      <c r="A18" s="19">
        <v>7</v>
      </c>
      <c r="B18" s="60" t="s">
        <v>35</v>
      </c>
      <c r="C18" s="19">
        <v>8</v>
      </c>
      <c r="D18" s="57">
        <v>0.2604166666666667</v>
      </c>
      <c r="E18" s="67">
        <v>7</v>
      </c>
    </row>
    <row r="19" spans="1:5" ht="26.25" customHeight="1">
      <c r="A19" s="35">
        <v>8</v>
      </c>
      <c r="B19" s="60" t="s">
        <v>39</v>
      </c>
      <c r="C19" s="19">
        <v>8</v>
      </c>
      <c r="D19" s="57">
        <v>0.3125</v>
      </c>
      <c r="E19" s="67">
        <v>8</v>
      </c>
    </row>
    <row r="20" spans="1:5" ht="26.25" customHeight="1">
      <c r="A20" s="19">
        <v>9</v>
      </c>
      <c r="B20" s="60" t="s">
        <v>40</v>
      </c>
      <c r="C20" s="19">
        <v>7</v>
      </c>
      <c r="D20" s="57">
        <v>0.0763888888888889</v>
      </c>
      <c r="E20" s="67">
        <v>9</v>
      </c>
    </row>
    <row r="21" spans="1:5" ht="26.25" customHeight="1">
      <c r="A21" s="35">
        <v>10</v>
      </c>
      <c r="B21" s="60" t="s">
        <v>43</v>
      </c>
      <c r="C21" s="19">
        <v>7</v>
      </c>
      <c r="D21" s="57">
        <v>0.17708333333333334</v>
      </c>
      <c r="E21" s="67">
        <v>10</v>
      </c>
    </row>
    <row r="22" spans="1:5" ht="26.25" customHeight="1">
      <c r="A22" s="19">
        <v>11</v>
      </c>
      <c r="B22" s="61" t="s">
        <v>46</v>
      </c>
      <c r="C22" s="19">
        <v>6</v>
      </c>
      <c r="D22" s="57">
        <v>0.2375</v>
      </c>
      <c r="E22" s="67">
        <v>11</v>
      </c>
    </row>
    <row r="23" spans="1:5" ht="26.25" customHeight="1">
      <c r="A23" s="35">
        <v>12</v>
      </c>
      <c r="B23" s="60" t="s">
        <v>44</v>
      </c>
      <c r="C23" s="19">
        <v>5</v>
      </c>
      <c r="D23" s="57">
        <v>0.1986111111111111</v>
      </c>
      <c r="E23" s="67">
        <v>12</v>
      </c>
    </row>
    <row r="24" spans="1:5" ht="18" customHeight="1">
      <c r="A24" s="43"/>
      <c r="B24" s="66"/>
      <c r="C24" s="56"/>
      <c r="D24" s="64"/>
      <c r="E24" s="65"/>
    </row>
    <row r="25" spans="1:5" ht="15.75" customHeight="1">
      <c r="A25" s="42" t="s">
        <v>16</v>
      </c>
      <c r="B25" s="40"/>
      <c r="C25" s="40"/>
      <c r="D25" s="40"/>
      <c r="E25" s="41" t="s">
        <v>17</v>
      </c>
    </row>
    <row r="26" spans="1:5" ht="15.75" customHeight="1">
      <c r="A26" s="42"/>
      <c r="B26" s="40"/>
      <c r="C26" s="40"/>
      <c r="D26" s="40"/>
      <c r="E26" s="41"/>
    </row>
    <row r="27" spans="1:5" ht="15.75">
      <c r="A27" s="39" t="s">
        <v>15</v>
      </c>
      <c r="B27" s="17"/>
      <c r="C27" s="17"/>
      <c r="D27" s="17"/>
      <c r="E27" s="25" t="s">
        <v>33</v>
      </c>
    </row>
  </sheetData>
  <mergeCells count="11">
    <mergeCell ref="A11:E11"/>
    <mergeCell ref="A8:A10"/>
    <mergeCell ref="B8:B10"/>
    <mergeCell ref="C8:C10"/>
    <mergeCell ref="D8:D10"/>
    <mergeCell ref="E8:E10"/>
    <mergeCell ref="A6:E7"/>
    <mergeCell ref="A1:G1"/>
    <mergeCell ref="A2:G2"/>
    <mergeCell ref="A3:G3"/>
    <mergeCell ref="A4:G4"/>
  </mergeCells>
  <printOptions/>
  <pageMargins left="1.04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C21" sqref="C21"/>
    </sheetView>
  </sheetViews>
  <sheetFormatPr defaultColWidth="9.140625" defaultRowHeight="12.75"/>
  <cols>
    <col min="1" max="1" width="5.28125" style="36" customWidth="1"/>
    <col min="2" max="2" width="47.421875" style="5" customWidth="1"/>
    <col min="3" max="3" width="9.140625" style="5" customWidth="1"/>
    <col min="4" max="4" width="9.00390625" style="5" customWidth="1"/>
    <col min="5" max="5" width="6.57421875" style="5" customWidth="1"/>
    <col min="6" max="6" width="7.140625" style="5" customWidth="1"/>
    <col min="7" max="16384" width="9.140625" style="5" customWidth="1"/>
  </cols>
  <sheetData>
    <row r="1" spans="1:23" s="49" customFormat="1" ht="15.75" customHeight="1">
      <c r="A1" s="75" t="s">
        <v>28</v>
      </c>
      <c r="B1" s="75"/>
      <c r="C1" s="75"/>
      <c r="D1" s="75"/>
      <c r="E1" s="75"/>
      <c r="F1" s="75"/>
      <c r="G1" s="54"/>
      <c r="H1" s="54"/>
      <c r="I1" s="46"/>
      <c r="J1" s="46"/>
      <c r="K1" s="46"/>
      <c r="L1" s="46"/>
      <c r="M1" s="46"/>
      <c r="N1" s="46"/>
      <c r="O1" s="47"/>
      <c r="P1" s="48"/>
      <c r="Q1" s="46"/>
      <c r="R1" s="46"/>
      <c r="S1" s="46"/>
      <c r="T1" s="46"/>
      <c r="U1" s="46"/>
      <c r="V1" s="46"/>
      <c r="W1" s="46"/>
    </row>
    <row r="2" spans="1:23" s="49" customFormat="1" ht="11.25" customHeight="1">
      <c r="A2" s="76" t="s">
        <v>4</v>
      </c>
      <c r="B2" s="76"/>
      <c r="C2" s="76"/>
      <c r="D2" s="76"/>
      <c r="E2" s="76"/>
      <c r="F2" s="76"/>
      <c r="G2" s="53"/>
      <c r="H2" s="53"/>
      <c r="I2" s="46"/>
      <c r="J2" s="46"/>
      <c r="K2" s="46"/>
      <c r="L2" s="46"/>
      <c r="M2" s="46"/>
      <c r="N2" s="46"/>
      <c r="O2" s="47"/>
      <c r="P2" s="48"/>
      <c r="Q2" s="46"/>
      <c r="R2" s="46"/>
      <c r="S2" s="46"/>
      <c r="T2" s="46"/>
      <c r="U2" s="46"/>
      <c r="V2" s="46"/>
      <c r="W2" s="46"/>
    </row>
    <row r="3" spans="1:23" s="49" customFormat="1" ht="11.25" customHeight="1">
      <c r="A3" s="76" t="s">
        <v>29</v>
      </c>
      <c r="B3" s="76"/>
      <c r="C3" s="76"/>
      <c r="D3" s="76"/>
      <c r="E3" s="76"/>
      <c r="F3" s="76"/>
      <c r="G3" s="53"/>
      <c r="H3" s="53"/>
      <c r="I3" s="46"/>
      <c r="J3" s="46"/>
      <c r="K3" s="46"/>
      <c r="L3" s="46"/>
      <c r="M3" s="46"/>
      <c r="N3" s="46"/>
      <c r="O3" s="47"/>
      <c r="P3" s="48"/>
      <c r="Q3" s="46"/>
      <c r="R3" s="46"/>
      <c r="S3" s="46"/>
      <c r="T3" s="46"/>
      <c r="U3" s="46"/>
      <c r="V3" s="46"/>
      <c r="W3" s="46"/>
    </row>
    <row r="4" spans="1:23" s="49" customFormat="1" ht="12.75" customHeight="1">
      <c r="A4" s="76" t="s">
        <v>21</v>
      </c>
      <c r="B4" s="76"/>
      <c r="C4" s="76"/>
      <c r="D4" s="76"/>
      <c r="E4" s="76"/>
      <c r="F4" s="76"/>
      <c r="G4" s="53"/>
      <c r="H4" s="53"/>
      <c r="I4" s="46"/>
      <c r="J4" s="46"/>
      <c r="K4" s="46"/>
      <c r="L4" s="46"/>
      <c r="M4" s="46"/>
      <c r="N4" s="46"/>
      <c r="O4" s="47"/>
      <c r="P4" s="48"/>
      <c r="Q4" s="46"/>
      <c r="R4" s="46"/>
      <c r="S4" s="46"/>
      <c r="T4" s="46"/>
      <c r="U4" s="46"/>
      <c r="V4" s="46"/>
      <c r="W4" s="46"/>
    </row>
    <row r="5" spans="1:23" s="49" customFormat="1" ht="20.25" customHeight="1">
      <c r="A5" s="70" t="s">
        <v>34</v>
      </c>
      <c r="B5" s="70"/>
      <c r="C5" s="70"/>
      <c r="D5" s="70"/>
      <c r="E5" s="70"/>
      <c r="F5" s="70"/>
      <c r="G5" s="52"/>
      <c r="H5" s="52"/>
      <c r="I5" s="50"/>
      <c r="J5" s="50"/>
      <c r="K5" s="50"/>
      <c r="L5" s="50"/>
      <c r="M5" s="50"/>
      <c r="N5" s="50"/>
      <c r="O5" s="47"/>
      <c r="P5" s="48"/>
      <c r="Q5" s="46"/>
      <c r="R5" s="46"/>
      <c r="S5" s="46"/>
      <c r="T5" s="46"/>
      <c r="U5" s="46"/>
      <c r="V5" s="46"/>
      <c r="W5" s="46"/>
    </row>
    <row r="6" spans="1:23" s="49" customFormat="1" ht="13.5" customHeight="1">
      <c r="A6" s="71" t="s">
        <v>59</v>
      </c>
      <c r="B6" s="71"/>
      <c r="C6" s="71"/>
      <c r="D6" s="71"/>
      <c r="E6" s="71"/>
      <c r="F6" s="71"/>
      <c r="G6" s="55"/>
      <c r="H6" s="55"/>
      <c r="I6" s="47"/>
      <c r="J6" s="46"/>
      <c r="K6" s="51"/>
      <c r="L6" s="46"/>
      <c r="M6" s="47"/>
      <c r="N6" s="47"/>
      <c r="O6" s="47"/>
      <c r="P6" s="48"/>
      <c r="Q6" s="46"/>
      <c r="R6" s="46"/>
      <c r="S6" s="46"/>
      <c r="T6" s="46"/>
      <c r="U6" s="46"/>
      <c r="V6" s="46"/>
      <c r="W6" s="46"/>
    </row>
    <row r="7" spans="1:24" ht="18" customHeight="1">
      <c r="A7" s="72" t="s">
        <v>12</v>
      </c>
      <c r="B7" s="72"/>
      <c r="C7" s="72"/>
      <c r="D7" s="72"/>
      <c r="E7" s="72"/>
      <c r="F7" s="72"/>
      <c r="G7" s="18"/>
      <c r="H7" s="18"/>
      <c r="I7" s="1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64.5" customHeight="1">
      <c r="A8" s="73" t="s">
        <v>0</v>
      </c>
      <c r="B8" s="73" t="s">
        <v>6</v>
      </c>
      <c r="C8" s="4" t="s">
        <v>13</v>
      </c>
      <c r="D8" s="4" t="s">
        <v>14</v>
      </c>
      <c r="E8" s="74" t="s">
        <v>7</v>
      </c>
      <c r="F8" s="74" t="s">
        <v>8</v>
      </c>
      <c r="G8" s="21"/>
      <c r="H8" s="22"/>
      <c r="I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36.75" customHeight="1">
      <c r="A9" s="73"/>
      <c r="B9" s="73"/>
      <c r="C9" s="4" t="s">
        <v>2</v>
      </c>
      <c r="D9" s="4" t="s">
        <v>2</v>
      </c>
      <c r="E9" s="74"/>
      <c r="F9" s="74"/>
      <c r="G9" s="2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8.75" customHeight="1">
      <c r="A10" s="69" t="s">
        <v>9</v>
      </c>
      <c r="B10" s="69"/>
      <c r="C10" s="69"/>
      <c r="D10" s="69"/>
      <c r="E10" s="69"/>
      <c r="F10" s="69"/>
      <c r="G10" s="22"/>
      <c r="H10" s="10"/>
      <c r="I10" s="10"/>
      <c r="J10" s="22"/>
      <c r="K10" s="22"/>
      <c r="L10" s="22"/>
      <c r="M10" s="22"/>
      <c r="N10" s="22"/>
      <c r="O10" s="22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6.25" customHeight="1">
      <c r="A11" s="19">
        <v>1</v>
      </c>
      <c r="B11" s="60" t="s">
        <v>52</v>
      </c>
      <c r="C11" s="68">
        <v>1</v>
      </c>
      <c r="D11" s="23">
        <v>5</v>
      </c>
      <c r="E11" s="24">
        <f aca="true" t="shared" si="0" ref="E11:E25">C11+D11</f>
        <v>6</v>
      </c>
      <c r="F11" s="24">
        <v>1</v>
      </c>
      <c r="G11" s="10"/>
      <c r="H11" s="10"/>
      <c r="I11" s="10"/>
      <c r="J11" s="22"/>
      <c r="K11" s="22"/>
      <c r="L11" s="22"/>
      <c r="M11" s="22"/>
      <c r="N11" s="22"/>
      <c r="O11" s="22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6.25" customHeight="1">
      <c r="A12" s="19">
        <v>2</v>
      </c>
      <c r="B12" s="60" t="s">
        <v>61</v>
      </c>
      <c r="C12" s="68">
        <v>5</v>
      </c>
      <c r="D12" s="23">
        <v>3</v>
      </c>
      <c r="E12" s="24">
        <f t="shared" si="0"/>
        <v>8</v>
      </c>
      <c r="F12" s="24">
        <v>2</v>
      </c>
      <c r="G12" s="10"/>
      <c r="H12" s="10"/>
      <c r="I12" s="10"/>
      <c r="J12" s="22"/>
      <c r="K12" s="22"/>
      <c r="L12" s="22"/>
      <c r="M12" s="22"/>
      <c r="N12" s="22"/>
      <c r="O12" s="22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6.25" customHeight="1">
      <c r="A13" s="19">
        <v>3</v>
      </c>
      <c r="B13" s="60" t="s">
        <v>49</v>
      </c>
      <c r="C13" s="68">
        <v>4</v>
      </c>
      <c r="D13" s="23">
        <v>5</v>
      </c>
      <c r="E13" s="24">
        <f t="shared" si="0"/>
        <v>9</v>
      </c>
      <c r="F13" s="24">
        <v>3</v>
      </c>
      <c r="G13" s="10"/>
      <c r="H13" s="10"/>
      <c r="I13" s="10"/>
      <c r="J13" s="22"/>
      <c r="K13" s="22"/>
      <c r="L13" s="22"/>
      <c r="M13" s="22"/>
      <c r="N13" s="22"/>
      <c r="O13" s="22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6.25" customHeight="1">
      <c r="A14" s="19">
        <v>4</v>
      </c>
      <c r="B14" s="60" t="s">
        <v>48</v>
      </c>
      <c r="C14" s="68">
        <v>7</v>
      </c>
      <c r="D14" s="23">
        <v>3</v>
      </c>
      <c r="E14" s="24">
        <f t="shared" si="0"/>
        <v>10</v>
      </c>
      <c r="F14" s="24">
        <v>4</v>
      </c>
      <c r="G14" s="10"/>
      <c r="H14" s="10"/>
      <c r="I14" s="10"/>
      <c r="J14" s="22"/>
      <c r="K14" s="22"/>
      <c r="L14" s="22"/>
      <c r="M14" s="22"/>
      <c r="N14" s="22"/>
      <c r="O14" s="22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6.25" customHeight="1">
      <c r="A15" s="19">
        <v>5</v>
      </c>
      <c r="B15" s="60" t="s">
        <v>55</v>
      </c>
      <c r="C15" s="68">
        <v>10</v>
      </c>
      <c r="D15" s="23">
        <v>1</v>
      </c>
      <c r="E15" s="24">
        <f t="shared" si="0"/>
        <v>11</v>
      </c>
      <c r="F15" s="24">
        <v>5</v>
      </c>
      <c r="G15" s="10"/>
      <c r="H15" s="10"/>
      <c r="I15" s="10"/>
      <c r="J15" s="22"/>
      <c r="K15" s="22"/>
      <c r="L15" s="22"/>
      <c r="M15" s="22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26.25" customHeight="1">
      <c r="A16" s="19">
        <v>6</v>
      </c>
      <c r="B16" s="60" t="s">
        <v>43</v>
      </c>
      <c r="C16" s="68">
        <v>2</v>
      </c>
      <c r="D16" s="23">
        <v>11</v>
      </c>
      <c r="E16" s="24">
        <f t="shared" si="0"/>
        <v>13</v>
      </c>
      <c r="F16" s="24">
        <v>6</v>
      </c>
      <c r="G16" s="10"/>
      <c r="H16" s="10"/>
      <c r="I16" s="10"/>
      <c r="J16" s="22"/>
      <c r="K16" s="22"/>
      <c r="L16" s="22"/>
      <c r="M16" s="22"/>
      <c r="N16" s="22"/>
      <c r="O16" s="22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6.25" customHeight="1">
      <c r="A17" s="19">
        <v>7</v>
      </c>
      <c r="B17" s="60" t="s">
        <v>50</v>
      </c>
      <c r="C17" s="68">
        <v>11</v>
      </c>
      <c r="D17" s="23">
        <v>2</v>
      </c>
      <c r="E17" s="24">
        <f t="shared" si="0"/>
        <v>13</v>
      </c>
      <c r="F17" s="24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6.25" customHeight="1">
      <c r="A18" s="19">
        <v>8</v>
      </c>
      <c r="B18" s="60" t="s">
        <v>57</v>
      </c>
      <c r="C18" s="68">
        <v>6</v>
      </c>
      <c r="D18" s="23">
        <v>10</v>
      </c>
      <c r="E18" s="24">
        <f t="shared" si="0"/>
        <v>16</v>
      </c>
      <c r="F18" s="24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26.25" customHeight="1">
      <c r="A19" s="19">
        <v>9</v>
      </c>
      <c r="B19" s="60" t="s">
        <v>39</v>
      </c>
      <c r="C19" s="68">
        <v>3</v>
      </c>
      <c r="D19" s="23">
        <v>14</v>
      </c>
      <c r="E19" s="24">
        <f t="shared" si="0"/>
        <v>17</v>
      </c>
      <c r="F19" s="24">
        <v>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26.25" customHeight="1">
      <c r="A20" s="19">
        <v>10</v>
      </c>
      <c r="B20" s="60" t="s">
        <v>53</v>
      </c>
      <c r="C20" s="68">
        <v>9</v>
      </c>
      <c r="D20" s="23">
        <v>8</v>
      </c>
      <c r="E20" s="24">
        <f t="shared" si="0"/>
        <v>17</v>
      </c>
      <c r="F20" s="24">
        <v>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26.25" customHeight="1">
      <c r="A21" s="19">
        <v>11</v>
      </c>
      <c r="B21" s="60" t="s">
        <v>51</v>
      </c>
      <c r="C21" s="68">
        <v>13</v>
      </c>
      <c r="D21" s="23">
        <v>5</v>
      </c>
      <c r="E21" s="24">
        <f t="shared" si="0"/>
        <v>18</v>
      </c>
      <c r="F21" s="24">
        <v>11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26.25" customHeight="1">
      <c r="A22" s="19">
        <v>12</v>
      </c>
      <c r="B22" s="60" t="s">
        <v>54</v>
      </c>
      <c r="C22" s="68">
        <v>8</v>
      </c>
      <c r="D22" s="23">
        <v>11</v>
      </c>
      <c r="E22" s="24">
        <f t="shared" si="0"/>
        <v>19</v>
      </c>
      <c r="F22" s="24">
        <v>12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26.25" customHeight="1">
      <c r="A23" s="19">
        <v>13</v>
      </c>
      <c r="B23" s="60" t="s">
        <v>60</v>
      </c>
      <c r="C23" s="68">
        <v>12</v>
      </c>
      <c r="D23" s="23">
        <v>8</v>
      </c>
      <c r="E23" s="24">
        <f t="shared" si="0"/>
        <v>20</v>
      </c>
      <c r="F23" s="24">
        <v>13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6.25" customHeight="1">
      <c r="A24" s="19">
        <v>14</v>
      </c>
      <c r="B24" s="60" t="s">
        <v>47</v>
      </c>
      <c r="C24" s="68">
        <v>15</v>
      </c>
      <c r="D24" s="23">
        <v>13</v>
      </c>
      <c r="E24" s="24">
        <f t="shared" si="0"/>
        <v>28</v>
      </c>
      <c r="F24" s="24">
        <v>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6.25" customHeight="1">
      <c r="A25" s="19">
        <v>15</v>
      </c>
      <c r="B25" s="60" t="s">
        <v>56</v>
      </c>
      <c r="C25" s="68">
        <v>14</v>
      </c>
      <c r="D25" s="23">
        <v>15</v>
      </c>
      <c r="E25" s="24">
        <f t="shared" si="0"/>
        <v>29</v>
      </c>
      <c r="F25" s="24">
        <v>15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8.75" customHeight="1">
      <c r="A26" s="43"/>
      <c r="B26" s="40"/>
      <c r="C26" s="44"/>
      <c r="D26" s="44"/>
      <c r="E26" s="45"/>
      <c r="F26" s="4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8" ht="15.75" customHeight="1">
      <c r="A27" s="42" t="s">
        <v>16</v>
      </c>
      <c r="B27" s="40"/>
      <c r="C27" s="40"/>
      <c r="D27" s="41" t="s">
        <v>17</v>
      </c>
      <c r="G27" s="40"/>
      <c r="H27" s="40"/>
    </row>
    <row r="28" spans="1:8" ht="15.75" customHeight="1">
      <c r="A28" s="42"/>
      <c r="B28" s="40"/>
      <c r="C28" s="40"/>
      <c r="D28" s="41"/>
      <c r="G28" s="40"/>
      <c r="H28" s="40"/>
    </row>
    <row r="29" spans="1:8" ht="15.75">
      <c r="A29" s="39" t="s">
        <v>30</v>
      </c>
      <c r="B29" s="17"/>
      <c r="C29" s="17"/>
      <c r="D29" s="25" t="s">
        <v>33</v>
      </c>
      <c r="G29" s="27"/>
      <c r="H29" s="28"/>
    </row>
  </sheetData>
  <mergeCells count="12">
    <mergeCell ref="A7:F7"/>
    <mergeCell ref="A5:F5"/>
    <mergeCell ref="A6:F6"/>
    <mergeCell ref="A10:F10"/>
    <mergeCell ref="F8:F9"/>
    <mergeCell ref="E8:E9"/>
    <mergeCell ref="B8:B9"/>
    <mergeCell ref="A8:A9"/>
    <mergeCell ref="A1:F1"/>
    <mergeCell ref="A2:F2"/>
    <mergeCell ref="A3:F3"/>
    <mergeCell ref="A4:F4"/>
  </mergeCells>
  <printOptions/>
  <pageMargins left="0.7480314960629921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F19" sqref="F19"/>
    </sheetView>
  </sheetViews>
  <sheetFormatPr defaultColWidth="9.140625" defaultRowHeight="12.75"/>
  <cols>
    <col min="1" max="1" width="4.00390625" style="5" customWidth="1"/>
    <col min="2" max="2" width="33.8515625" style="5" customWidth="1"/>
    <col min="3" max="3" width="8.00390625" style="5" customWidth="1"/>
    <col min="4" max="4" width="6.8515625" style="5" customWidth="1"/>
    <col min="5" max="5" width="7.00390625" style="5" customWidth="1"/>
    <col min="6" max="6" width="7.28125" style="31" customWidth="1"/>
    <col min="7" max="7" width="9.8515625" style="32" customWidth="1"/>
    <col min="8" max="8" width="6.00390625" style="33" customWidth="1"/>
    <col min="9" max="16384" width="9.140625" style="5" customWidth="1"/>
  </cols>
  <sheetData>
    <row r="1" spans="1:18" ht="12" customHeight="1">
      <c r="A1" s="79"/>
      <c r="B1" s="79"/>
      <c r="C1" s="79"/>
      <c r="D1" s="79"/>
      <c r="E1" s="79"/>
      <c r="F1" s="79"/>
      <c r="G1" s="79"/>
      <c r="H1" s="79"/>
      <c r="I1" s="7"/>
      <c r="J1" s="7"/>
      <c r="K1" s="7"/>
      <c r="L1" s="7"/>
      <c r="M1" s="7"/>
      <c r="N1" s="7"/>
      <c r="O1" s="8"/>
      <c r="P1" s="9"/>
      <c r="Q1" s="10"/>
      <c r="R1" s="10"/>
    </row>
    <row r="2" spans="1:18" ht="12" customHeight="1">
      <c r="A2" s="79" t="s">
        <v>4</v>
      </c>
      <c r="B2" s="79"/>
      <c r="C2" s="79"/>
      <c r="D2" s="79"/>
      <c r="E2" s="79"/>
      <c r="F2" s="79"/>
      <c r="G2" s="79"/>
      <c r="H2" s="79"/>
      <c r="I2" s="7"/>
      <c r="J2" s="7"/>
      <c r="K2" s="7"/>
      <c r="L2" s="7"/>
      <c r="M2" s="7"/>
      <c r="N2" s="7"/>
      <c r="O2" s="8"/>
      <c r="P2" s="9"/>
      <c r="Q2" s="10"/>
      <c r="R2" s="10"/>
    </row>
    <row r="3" spans="1:18" ht="12" customHeight="1">
      <c r="A3" s="79" t="s">
        <v>21</v>
      </c>
      <c r="B3" s="79"/>
      <c r="C3" s="79"/>
      <c r="D3" s="79"/>
      <c r="E3" s="79"/>
      <c r="F3" s="79"/>
      <c r="G3" s="79"/>
      <c r="H3" s="79"/>
      <c r="I3" s="7"/>
      <c r="J3" s="7"/>
      <c r="K3" s="7"/>
      <c r="L3" s="7"/>
      <c r="M3" s="7"/>
      <c r="N3" s="7"/>
      <c r="O3" s="8"/>
      <c r="P3" s="9"/>
      <c r="Q3" s="10"/>
      <c r="R3" s="10"/>
    </row>
    <row r="4" spans="1:18" ht="27" customHeight="1">
      <c r="A4" s="80" t="s">
        <v>31</v>
      </c>
      <c r="B4" s="80"/>
      <c r="C4" s="80"/>
      <c r="D4" s="80"/>
      <c r="E4" s="80"/>
      <c r="F4" s="80"/>
      <c r="G4" s="80"/>
      <c r="H4" s="80"/>
      <c r="I4" s="11"/>
      <c r="J4" s="11"/>
      <c r="K4" s="11"/>
      <c r="L4" s="11"/>
      <c r="M4" s="11"/>
      <c r="N4" s="11"/>
      <c r="O4" s="8"/>
      <c r="P4" s="9"/>
      <c r="Q4" s="10"/>
      <c r="R4" s="10"/>
    </row>
    <row r="5" spans="1:18" ht="12" customHeight="1">
      <c r="A5" s="1"/>
      <c r="B5" s="12" t="s">
        <v>32</v>
      </c>
      <c r="D5" s="13"/>
      <c r="E5" s="6"/>
      <c r="F5" s="29"/>
      <c r="G5" s="30"/>
      <c r="H5" s="14"/>
      <c r="I5" s="14"/>
      <c r="J5" s="10"/>
      <c r="K5" s="15"/>
      <c r="L5" s="10"/>
      <c r="M5" s="16"/>
      <c r="N5" s="16"/>
      <c r="O5" s="8"/>
      <c r="P5" s="9"/>
      <c r="Q5" s="10"/>
      <c r="R5" s="10"/>
    </row>
    <row r="6" spans="1:8" ht="15.75" customHeight="1">
      <c r="A6" s="78" t="s">
        <v>22</v>
      </c>
      <c r="B6" s="78"/>
      <c r="C6" s="78"/>
      <c r="D6" s="78"/>
      <c r="E6" s="78"/>
      <c r="F6" s="78"/>
      <c r="G6" s="78"/>
      <c r="H6" s="78"/>
    </row>
    <row r="7" spans="1:8" ht="67.5" customHeight="1">
      <c r="A7" s="37" t="s">
        <v>0</v>
      </c>
      <c r="B7" s="20" t="s">
        <v>1</v>
      </c>
      <c r="C7" s="4" t="s">
        <v>23</v>
      </c>
      <c r="D7" s="4" t="s">
        <v>24</v>
      </c>
      <c r="E7" s="4" t="s">
        <v>25</v>
      </c>
      <c r="F7" s="38" t="s">
        <v>26</v>
      </c>
      <c r="G7" s="3" t="s">
        <v>27</v>
      </c>
      <c r="H7" s="4" t="s">
        <v>11</v>
      </c>
    </row>
    <row r="8" spans="1:8" ht="22.5" customHeight="1">
      <c r="A8" s="86" t="s">
        <v>5</v>
      </c>
      <c r="B8" s="86"/>
      <c r="C8" s="86"/>
      <c r="D8" s="86"/>
      <c r="E8" s="86"/>
      <c r="F8" s="86"/>
      <c r="G8" s="86"/>
      <c r="H8" s="87"/>
    </row>
    <row r="9" spans="1:8" ht="30" customHeight="1">
      <c r="A9" s="19">
        <v>1</v>
      </c>
      <c r="B9" s="60" t="s">
        <v>55</v>
      </c>
      <c r="C9" s="19">
        <v>4</v>
      </c>
      <c r="D9" s="19">
        <v>3</v>
      </c>
      <c r="E9" s="19">
        <v>3.5</v>
      </c>
      <c r="F9" s="2">
        <v>4</v>
      </c>
      <c r="G9" s="3">
        <f aca="true" t="shared" si="0" ref="G9:G23">C9+D9+E9+F9</f>
        <v>14.5</v>
      </c>
      <c r="H9" s="23">
        <v>1</v>
      </c>
    </row>
    <row r="10" spans="1:8" ht="30" customHeight="1">
      <c r="A10" s="19">
        <v>2</v>
      </c>
      <c r="B10" s="60" t="s">
        <v>50</v>
      </c>
      <c r="C10" s="19">
        <v>2</v>
      </c>
      <c r="D10" s="19">
        <v>4</v>
      </c>
      <c r="E10" s="19">
        <v>3.5</v>
      </c>
      <c r="F10" s="2">
        <v>4</v>
      </c>
      <c r="G10" s="3">
        <f t="shared" si="0"/>
        <v>13.5</v>
      </c>
      <c r="H10" s="23">
        <v>2</v>
      </c>
    </row>
    <row r="11" spans="1:8" ht="30" customHeight="1">
      <c r="A11" s="19">
        <v>3</v>
      </c>
      <c r="B11" s="60" t="s">
        <v>48</v>
      </c>
      <c r="C11" s="19">
        <v>4</v>
      </c>
      <c r="D11" s="19">
        <v>3</v>
      </c>
      <c r="E11" s="19">
        <v>1.5</v>
      </c>
      <c r="F11" s="2">
        <v>4</v>
      </c>
      <c r="G11" s="3">
        <f t="shared" si="0"/>
        <v>12.5</v>
      </c>
      <c r="H11" s="23">
        <v>3</v>
      </c>
    </row>
    <row r="12" spans="1:8" ht="30" customHeight="1">
      <c r="A12" s="19">
        <v>4</v>
      </c>
      <c r="B12" s="60" t="s">
        <v>61</v>
      </c>
      <c r="C12" s="19">
        <v>2</v>
      </c>
      <c r="D12" s="19">
        <v>4</v>
      </c>
      <c r="E12" s="19">
        <v>2.5</v>
      </c>
      <c r="F12" s="2">
        <v>4</v>
      </c>
      <c r="G12" s="3">
        <f t="shared" si="0"/>
        <v>12.5</v>
      </c>
      <c r="H12" s="23">
        <v>3</v>
      </c>
    </row>
    <row r="13" spans="1:8" ht="30" customHeight="1">
      <c r="A13" s="19">
        <v>5</v>
      </c>
      <c r="B13" s="60" t="s">
        <v>49</v>
      </c>
      <c r="C13" s="19">
        <v>4</v>
      </c>
      <c r="D13" s="19">
        <v>0</v>
      </c>
      <c r="E13" s="19">
        <v>3.5</v>
      </c>
      <c r="F13" s="2">
        <v>4</v>
      </c>
      <c r="G13" s="3">
        <f t="shared" si="0"/>
        <v>11.5</v>
      </c>
      <c r="H13" s="23">
        <v>5</v>
      </c>
    </row>
    <row r="14" spans="1:8" ht="30" customHeight="1">
      <c r="A14" s="19">
        <v>6</v>
      </c>
      <c r="B14" s="60" t="s">
        <v>51</v>
      </c>
      <c r="C14" s="19">
        <v>3</v>
      </c>
      <c r="D14" s="19">
        <v>4</v>
      </c>
      <c r="E14" s="19">
        <v>0.5</v>
      </c>
      <c r="F14" s="2">
        <v>4</v>
      </c>
      <c r="G14" s="3">
        <f t="shared" si="0"/>
        <v>11.5</v>
      </c>
      <c r="H14" s="23">
        <v>5</v>
      </c>
    </row>
    <row r="15" spans="1:8" ht="30" customHeight="1">
      <c r="A15" s="19">
        <v>7</v>
      </c>
      <c r="B15" s="60" t="s">
        <v>52</v>
      </c>
      <c r="C15" s="19">
        <v>0</v>
      </c>
      <c r="D15" s="19">
        <v>4</v>
      </c>
      <c r="E15" s="19">
        <v>3.5</v>
      </c>
      <c r="F15" s="2">
        <v>4</v>
      </c>
      <c r="G15" s="3">
        <f t="shared" si="0"/>
        <v>11.5</v>
      </c>
      <c r="H15" s="23">
        <v>5</v>
      </c>
    </row>
    <row r="16" spans="1:8" ht="30" customHeight="1">
      <c r="A16" s="19">
        <v>8</v>
      </c>
      <c r="B16" s="60" t="s">
        <v>53</v>
      </c>
      <c r="C16" s="19">
        <v>1</v>
      </c>
      <c r="D16" s="19">
        <v>4</v>
      </c>
      <c r="E16" s="19">
        <v>1.5</v>
      </c>
      <c r="F16" s="2">
        <v>4</v>
      </c>
      <c r="G16" s="3">
        <f t="shared" si="0"/>
        <v>10.5</v>
      </c>
      <c r="H16" s="23">
        <v>8</v>
      </c>
    </row>
    <row r="17" spans="1:8" ht="30" customHeight="1">
      <c r="A17" s="19">
        <v>9</v>
      </c>
      <c r="B17" s="60" t="s">
        <v>60</v>
      </c>
      <c r="C17" s="19">
        <v>3</v>
      </c>
      <c r="D17" s="19">
        <v>3</v>
      </c>
      <c r="E17" s="19">
        <v>3.5</v>
      </c>
      <c r="F17" s="2">
        <v>1</v>
      </c>
      <c r="G17" s="3">
        <f t="shared" si="0"/>
        <v>10.5</v>
      </c>
      <c r="H17" s="23">
        <v>8</v>
      </c>
    </row>
    <row r="18" spans="1:8" ht="30" customHeight="1">
      <c r="A18" s="19">
        <v>10</v>
      </c>
      <c r="B18" s="60" t="s">
        <v>57</v>
      </c>
      <c r="C18" s="19">
        <v>2</v>
      </c>
      <c r="D18" s="19">
        <v>2</v>
      </c>
      <c r="E18" s="19">
        <v>2</v>
      </c>
      <c r="F18" s="2">
        <v>4</v>
      </c>
      <c r="G18" s="3">
        <f t="shared" si="0"/>
        <v>10</v>
      </c>
      <c r="H18" s="23">
        <v>10</v>
      </c>
    </row>
    <row r="19" spans="1:8" ht="30" customHeight="1">
      <c r="A19" s="19">
        <v>11</v>
      </c>
      <c r="B19" s="60" t="s">
        <v>43</v>
      </c>
      <c r="C19" s="19">
        <v>3</v>
      </c>
      <c r="D19" s="19">
        <v>3</v>
      </c>
      <c r="E19" s="19">
        <v>1.5</v>
      </c>
      <c r="F19" s="2">
        <v>0</v>
      </c>
      <c r="G19" s="3">
        <f t="shared" si="0"/>
        <v>7.5</v>
      </c>
      <c r="H19" s="23">
        <v>11</v>
      </c>
    </row>
    <row r="20" spans="1:8" ht="30" customHeight="1">
      <c r="A20" s="19">
        <v>12</v>
      </c>
      <c r="B20" s="60" t="s">
        <v>54</v>
      </c>
      <c r="C20" s="19">
        <v>0</v>
      </c>
      <c r="D20" s="19">
        <v>2</v>
      </c>
      <c r="E20" s="19">
        <v>3.5</v>
      </c>
      <c r="F20" s="2">
        <v>2</v>
      </c>
      <c r="G20" s="3">
        <f t="shared" si="0"/>
        <v>7.5</v>
      </c>
      <c r="H20" s="23">
        <v>11</v>
      </c>
    </row>
    <row r="21" spans="1:8" ht="30" customHeight="1">
      <c r="A21" s="19">
        <v>13</v>
      </c>
      <c r="B21" s="60" t="s">
        <v>47</v>
      </c>
      <c r="C21" s="19">
        <v>3</v>
      </c>
      <c r="D21" s="19">
        <v>0</v>
      </c>
      <c r="E21" s="19">
        <v>0.5</v>
      </c>
      <c r="F21" s="2">
        <v>3</v>
      </c>
      <c r="G21" s="3">
        <f t="shared" si="0"/>
        <v>6.5</v>
      </c>
      <c r="H21" s="23">
        <v>13</v>
      </c>
    </row>
    <row r="22" spans="1:8" ht="30" customHeight="1">
      <c r="A22" s="19">
        <v>14</v>
      </c>
      <c r="B22" s="60" t="s">
        <v>39</v>
      </c>
      <c r="C22" s="19">
        <v>0</v>
      </c>
      <c r="D22" s="19">
        <v>0</v>
      </c>
      <c r="E22" s="19">
        <v>3</v>
      </c>
      <c r="F22" s="2">
        <v>1</v>
      </c>
      <c r="G22" s="3">
        <f t="shared" si="0"/>
        <v>4</v>
      </c>
      <c r="H22" s="23">
        <v>14</v>
      </c>
    </row>
    <row r="23" spans="1:8" ht="30" customHeight="1">
      <c r="A23" s="19">
        <v>15</v>
      </c>
      <c r="B23" s="60" t="s">
        <v>56</v>
      </c>
      <c r="C23" s="19">
        <v>0</v>
      </c>
      <c r="D23" s="19">
        <v>0</v>
      </c>
      <c r="E23" s="19">
        <v>0.5</v>
      </c>
      <c r="F23" s="2">
        <v>1</v>
      </c>
      <c r="G23" s="3">
        <f t="shared" si="0"/>
        <v>1.5</v>
      </c>
      <c r="H23" s="23">
        <v>15</v>
      </c>
    </row>
    <row r="24" spans="1:8" ht="30" customHeight="1">
      <c r="A24" s="56"/>
      <c r="B24" s="56"/>
      <c r="C24" s="56"/>
      <c r="D24" s="56"/>
      <c r="E24" s="56"/>
      <c r="F24" s="58"/>
      <c r="G24" s="59"/>
      <c r="H24" s="62"/>
    </row>
    <row r="25" spans="1:8" ht="15.75" customHeight="1">
      <c r="A25" s="42" t="s">
        <v>16</v>
      </c>
      <c r="B25" s="40"/>
      <c r="C25" s="40"/>
      <c r="D25" s="40"/>
      <c r="F25" s="40"/>
      <c r="G25" s="41" t="s">
        <v>17</v>
      </c>
      <c r="H25" s="5"/>
    </row>
    <row r="26" spans="1:8" ht="15.75" customHeight="1">
      <c r="A26" s="42"/>
      <c r="B26" s="40"/>
      <c r="C26" s="40"/>
      <c r="D26" s="40"/>
      <c r="F26" s="40"/>
      <c r="G26" s="41"/>
      <c r="H26" s="5"/>
    </row>
    <row r="27" spans="1:8" ht="15.75">
      <c r="A27" s="39" t="s">
        <v>15</v>
      </c>
      <c r="B27" s="17"/>
      <c r="C27" s="17"/>
      <c r="D27" s="17"/>
      <c r="F27" s="26"/>
      <c r="G27" s="25" t="s">
        <v>33</v>
      </c>
      <c r="H27" s="5"/>
    </row>
  </sheetData>
  <mergeCells count="6">
    <mergeCell ref="A6:H6"/>
    <mergeCell ref="A8:H8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7">
      <selection activeCell="D17" sqref="D17"/>
    </sheetView>
  </sheetViews>
  <sheetFormatPr defaultColWidth="9.140625" defaultRowHeight="12.75"/>
  <cols>
    <col min="1" max="1" width="4.00390625" style="5" customWidth="1"/>
    <col min="2" max="2" width="44.00390625" style="5" customWidth="1"/>
    <col min="3" max="3" width="8.8515625" style="5" customWidth="1"/>
    <col min="4" max="4" width="10.57421875" style="5" customWidth="1"/>
    <col min="5" max="5" width="9.140625" style="32" customWidth="1"/>
    <col min="6" max="16384" width="9.140625" style="5" customWidth="1"/>
  </cols>
  <sheetData>
    <row r="1" spans="1:16" ht="12" customHeight="1">
      <c r="A1" s="79"/>
      <c r="B1" s="79"/>
      <c r="C1" s="79"/>
      <c r="D1" s="79"/>
      <c r="E1" s="79"/>
      <c r="F1" s="79"/>
      <c r="G1" s="79"/>
      <c r="H1" s="7"/>
      <c r="I1" s="7"/>
      <c r="J1" s="7"/>
      <c r="K1" s="7"/>
      <c r="L1" s="7"/>
      <c r="M1" s="8"/>
      <c r="N1" s="9"/>
      <c r="O1" s="10"/>
      <c r="P1" s="10"/>
    </row>
    <row r="2" spans="1:16" ht="12" customHeight="1">
      <c r="A2" s="79" t="s">
        <v>4</v>
      </c>
      <c r="B2" s="79"/>
      <c r="C2" s="79"/>
      <c r="D2" s="79"/>
      <c r="E2" s="79"/>
      <c r="F2" s="79"/>
      <c r="G2" s="79"/>
      <c r="H2" s="7"/>
      <c r="I2" s="7"/>
      <c r="J2" s="7"/>
      <c r="K2" s="7"/>
      <c r="L2" s="7"/>
      <c r="M2" s="8"/>
      <c r="N2" s="9"/>
      <c r="O2" s="10"/>
      <c r="P2" s="10"/>
    </row>
    <row r="3" spans="1:16" ht="12" customHeight="1">
      <c r="A3" s="79" t="s">
        <v>21</v>
      </c>
      <c r="B3" s="79"/>
      <c r="C3" s="79"/>
      <c r="D3" s="79"/>
      <c r="E3" s="79"/>
      <c r="F3" s="79"/>
      <c r="G3" s="79"/>
      <c r="H3" s="7"/>
      <c r="I3" s="7"/>
      <c r="J3" s="7"/>
      <c r="K3" s="7"/>
      <c r="L3" s="7"/>
      <c r="M3" s="8"/>
      <c r="N3" s="9"/>
      <c r="O3" s="10"/>
      <c r="P3" s="10"/>
    </row>
    <row r="4" spans="1:16" ht="27" customHeight="1">
      <c r="A4" s="80" t="s">
        <v>31</v>
      </c>
      <c r="B4" s="80"/>
      <c r="C4" s="80"/>
      <c r="D4" s="80"/>
      <c r="E4" s="80"/>
      <c r="F4" s="80"/>
      <c r="G4" s="80"/>
      <c r="H4" s="11"/>
      <c r="I4" s="11"/>
      <c r="J4" s="11"/>
      <c r="K4" s="11"/>
      <c r="L4" s="11"/>
      <c r="M4" s="8"/>
      <c r="N4" s="9"/>
      <c r="O4" s="10"/>
      <c r="P4" s="10"/>
    </row>
    <row r="5" spans="1:16" ht="12" customHeight="1">
      <c r="A5" s="34"/>
      <c r="B5" s="12" t="s">
        <v>32</v>
      </c>
      <c r="D5" s="13"/>
      <c r="E5" s="6"/>
      <c r="F5" s="14"/>
      <c r="G5" s="14"/>
      <c r="H5" s="10"/>
      <c r="I5" s="15"/>
      <c r="J5" s="10"/>
      <c r="K5" s="16"/>
      <c r="L5" s="16"/>
      <c r="M5" s="8"/>
      <c r="N5" s="9"/>
      <c r="O5" s="10"/>
      <c r="P5" s="10"/>
    </row>
    <row r="6" spans="1:5" ht="15.75" customHeight="1">
      <c r="A6" s="81" t="s">
        <v>20</v>
      </c>
      <c r="B6" s="81"/>
      <c r="C6" s="81"/>
      <c r="D6" s="81"/>
      <c r="E6" s="81"/>
    </row>
    <row r="7" spans="1:5" ht="7.5" customHeight="1">
      <c r="A7" s="81"/>
      <c r="B7" s="81"/>
      <c r="C7" s="81"/>
      <c r="D7" s="81"/>
      <c r="E7" s="81"/>
    </row>
    <row r="8" spans="1:5" ht="14.25" customHeight="1">
      <c r="A8" s="83" t="s">
        <v>0</v>
      </c>
      <c r="B8" s="84" t="s">
        <v>1</v>
      </c>
      <c r="C8" s="74" t="s">
        <v>18</v>
      </c>
      <c r="D8" s="74" t="s">
        <v>19</v>
      </c>
      <c r="E8" s="85" t="s">
        <v>11</v>
      </c>
    </row>
    <row r="9" spans="1:5" ht="19.5" customHeight="1">
      <c r="A9" s="83"/>
      <c r="B9" s="84"/>
      <c r="C9" s="74"/>
      <c r="D9" s="74"/>
      <c r="E9" s="85"/>
    </row>
    <row r="10" spans="1:5" ht="42.75" customHeight="1">
      <c r="A10" s="83"/>
      <c r="B10" s="84"/>
      <c r="C10" s="74"/>
      <c r="D10" s="74"/>
      <c r="E10" s="85"/>
    </row>
    <row r="11" spans="1:5" ht="30" customHeight="1">
      <c r="A11" s="87" t="s">
        <v>5</v>
      </c>
      <c r="B11" s="87"/>
      <c r="C11" s="87"/>
      <c r="D11" s="87"/>
      <c r="E11" s="87"/>
    </row>
    <row r="12" spans="1:5" ht="26.25" customHeight="1">
      <c r="A12" s="19">
        <v>1</v>
      </c>
      <c r="B12" s="60" t="s">
        <v>52</v>
      </c>
      <c r="C12" s="19">
        <v>10</v>
      </c>
      <c r="D12" s="57">
        <v>0.07152777777777779</v>
      </c>
      <c r="E12" s="67">
        <v>1</v>
      </c>
    </row>
    <row r="13" spans="1:5" ht="26.25" customHeight="1">
      <c r="A13" s="19">
        <v>2</v>
      </c>
      <c r="B13" s="60" t="s">
        <v>43</v>
      </c>
      <c r="C13" s="19">
        <v>10</v>
      </c>
      <c r="D13" s="57">
        <v>0.12013888888888889</v>
      </c>
      <c r="E13" s="67">
        <v>2</v>
      </c>
    </row>
    <row r="14" spans="1:5" ht="26.25" customHeight="1">
      <c r="A14" s="19">
        <v>3</v>
      </c>
      <c r="B14" s="60" t="s">
        <v>39</v>
      </c>
      <c r="C14" s="19">
        <v>10</v>
      </c>
      <c r="D14" s="57">
        <v>0.22847222222222222</v>
      </c>
      <c r="E14" s="67">
        <v>3</v>
      </c>
    </row>
    <row r="15" spans="1:5" ht="26.25" customHeight="1">
      <c r="A15" s="19">
        <v>4</v>
      </c>
      <c r="B15" s="60" t="s">
        <v>49</v>
      </c>
      <c r="C15" s="19">
        <v>9</v>
      </c>
      <c r="D15" s="57">
        <v>0.05833333333333333</v>
      </c>
      <c r="E15" s="67">
        <v>4</v>
      </c>
    </row>
    <row r="16" spans="1:5" ht="26.25" customHeight="1">
      <c r="A16" s="19">
        <v>5</v>
      </c>
      <c r="B16" s="60" t="s">
        <v>61</v>
      </c>
      <c r="C16" s="19">
        <v>9</v>
      </c>
      <c r="D16" s="57">
        <v>0.08819444444444445</v>
      </c>
      <c r="E16" s="67">
        <v>5</v>
      </c>
    </row>
    <row r="17" spans="1:5" ht="26.25" customHeight="1">
      <c r="A17" s="19">
        <v>6</v>
      </c>
      <c r="B17" s="60" t="s">
        <v>57</v>
      </c>
      <c r="C17" s="19">
        <v>9</v>
      </c>
      <c r="D17" s="57">
        <v>0.10555555555555556</v>
      </c>
      <c r="E17" s="67">
        <v>6</v>
      </c>
    </row>
    <row r="18" spans="1:5" ht="26.25" customHeight="1">
      <c r="A18" s="19">
        <v>7</v>
      </c>
      <c r="B18" s="60" t="s">
        <v>48</v>
      </c>
      <c r="C18" s="19">
        <v>9</v>
      </c>
      <c r="D18" s="57">
        <v>0.15555555555555556</v>
      </c>
      <c r="E18" s="67">
        <v>7</v>
      </c>
    </row>
    <row r="19" spans="1:5" ht="26.25" customHeight="1">
      <c r="A19" s="19">
        <v>8</v>
      </c>
      <c r="B19" s="60" t="s">
        <v>54</v>
      </c>
      <c r="C19" s="19">
        <v>9</v>
      </c>
      <c r="D19" s="57">
        <v>0.2125</v>
      </c>
      <c r="E19" s="67">
        <v>8</v>
      </c>
    </row>
    <row r="20" spans="1:5" ht="26.25" customHeight="1">
      <c r="A20" s="19">
        <v>9</v>
      </c>
      <c r="B20" s="60" t="s">
        <v>53</v>
      </c>
      <c r="C20" s="19">
        <v>8</v>
      </c>
      <c r="D20" s="57">
        <v>0.12847222222222224</v>
      </c>
      <c r="E20" s="67">
        <v>9</v>
      </c>
    </row>
    <row r="21" spans="1:5" ht="26.25" customHeight="1">
      <c r="A21" s="19">
        <v>10</v>
      </c>
      <c r="B21" s="60" t="s">
        <v>55</v>
      </c>
      <c r="C21" s="19">
        <v>8</v>
      </c>
      <c r="D21" s="57">
        <v>0.13541666666666666</v>
      </c>
      <c r="E21" s="67">
        <v>10</v>
      </c>
    </row>
    <row r="22" spans="1:5" ht="26.25" customHeight="1">
      <c r="A22" s="19">
        <v>11</v>
      </c>
      <c r="B22" s="60" t="s">
        <v>50</v>
      </c>
      <c r="C22" s="19">
        <v>7</v>
      </c>
      <c r="D22" s="57">
        <v>0.10625</v>
      </c>
      <c r="E22" s="67">
        <v>11</v>
      </c>
    </row>
    <row r="23" spans="1:5" ht="26.25" customHeight="1">
      <c r="A23" s="19">
        <v>12</v>
      </c>
      <c r="B23" s="60" t="s">
        <v>60</v>
      </c>
      <c r="C23" s="19">
        <v>5</v>
      </c>
      <c r="D23" s="57">
        <v>0.09791666666666667</v>
      </c>
      <c r="E23" s="67">
        <v>12</v>
      </c>
    </row>
    <row r="24" spans="1:5" ht="26.25" customHeight="1">
      <c r="A24" s="19">
        <v>13</v>
      </c>
      <c r="B24" s="60" t="s">
        <v>51</v>
      </c>
      <c r="C24" s="19">
        <v>5</v>
      </c>
      <c r="D24" s="57">
        <v>0.10694444444444444</v>
      </c>
      <c r="E24" s="67">
        <v>13</v>
      </c>
    </row>
    <row r="25" spans="1:5" ht="26.25" customHeight="1">
      <c r="A25" s="19">
        <v>14</v>
      </c>
      <c r="B25" s="60" t="s">
        <v>56</v>
      </c>
      <c r="C25" s="19">
        <v>4</v>
      </c>
      <c r="D25" s="57">
        <v>0.16944444444444443</v>
      </c>
      <c r="E25" s="67">
        <v>14</v>
      </c>
    </row>
    <row r="26" spans="1:5" ht="26.25" customHeight="1">
      <c r="A26" s="19">
        <v>15</v>
      </c>
      <c r="B26" s="60" t="s">
        <v>47</v>
      </c>
      <c r="C26" s="19">
        <v>1</v>
      </c>
      <c r="D26" s="57">
        <v>0.1</v>
      </c>
      <c r="E26" s="67">
        <v>15</v>
      </c>
    </row>
    <row r="27" spans="1:5" ht="18" customHeight="1">
      <c r="A27" s="56"/>
      <c r="B27" s="63"/>
      <c r="C27" s="56"/>
      <c r="D27" s="64"/>
      <c r="E27" s="65"/>
    </row>
    <row r="28" spans="1:5" ht="15.75" customHeight="1">
      <c r="A28" s="42" t="s">
        <v>16</v>
      </c>
      <c r="B28" s="40"/>
      <c r="C28" s="40"/>
      <c r="E28" s="41" t="s">
        <v>17</v>
      </c>
    </row>
    <row r="29" spans="1:5" ht="15.75" customHeight="1">
      <c r="A29" s="42"/>
      <c r="B29" s="40"/>
      <c r="C29" s="40"/>
      <c r="E29" s="41"/>
    </row>
    <row r="30" spans="1:5" ht="15.75">
      <c r="A30" s="39" t="s">
        <v>15</v>
      </c>
      <c r="B30" s="17"/>
      <c r="C30" s="17"/>
      <c r="E30" s="25" t="s">
        <v>33</v>
      </c>
    </row>
  </sheetData>
  <mergeCells count="11">
    <mergeCell ref="A11:E11"/>
    <mergeCell ref="A4:G4"/>
    <mergeCell ref="A6:E7"/>
    <mergeCell ref="A8:A10"/>
    <mergeCell ref="B8:B10"/>
    <mergeCell ref="C8:C10"/>
    <mergeCell ref="D8:D10"/>
    <mergeCell ref="E8:E10"/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2014-09-27T09:19:33Z</cp:lastPrinted>
  <dcterms:created xsi:type="dcterms:W3CDTF">1996-10-08T23:32:33Z</dcterms:created>
  <dcterms:modified xsi:type="dcterms:W3CDTF">2014-09-27T10:45:02Z</dcterms:modified>
  <cp:category/>
  <cp:version/>
  <cp:contentType/>
  <cp:contentStatus/>
</cp:coreProperties>
</file>